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<sst xmlns="http://schemas.openxmlformats.org/spreadsheetml/2006/main" count="50" uniqueCount="50">
  <si>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Počty přestupků v jednotlivých lokalitách-úsekové měřiče</t>
  </si>
  <si>
    <t>měsíc</t>
  </si>
  <si>
    <t>Turnov průtah</t>
  </si>
  <si>
    <t>Turnov, 5. května</t>
  </si>
  <si>
    <t>Malá Skála, směr Turnov</t>
  </si>
  <si>
    <t>Malá Skála, směr ŽB</t>
  </si>
  <si>
    <t>Radvánovice, směr Turnov</t>
  </si>
  <si>
    <t>Radvánovice, směr Jičín</t>
  </si>
  <si>
    <t>Ktová</t>
  </si>
  <si>
    <t>8/2013</t>
  </si>
  <si>
    <t>9/2013</t>
  </si>
  <si>
    <t>10/2013</t>
  </si>
  <si>
    <t>11/2013</t>
  </si>
  <si>
    <t>12/2013</t>
  </si>
  <si>
    <t>1/2014</t>
  </si>
  <si>
    <t>2/2014</t>
  </si>
  <si>
    <t>3/2014</t>
  </si>
  <si>
    <t>celkem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</si>
  <si>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</si>
  <si>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</si>
  <si>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</si>
  <si>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</si>
  <si>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</si>
  <si>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</si>
  <si>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</si>
  <si>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</si>
  <si>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</si>
  <si>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</si>
  <si>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</si>
  <si>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</si>
  <si>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</si>
  <si>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</si>
  <si>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</si>
  <si>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</si>
  <si>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</si>
  <si>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</si>
  <si>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</si>
  <si>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</si>
  <si>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</si>
  <si>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poz. porucha zařízení</t>
  </si>
  <si>
    <t>1/2016</t>
  </si>
  <si>
    <t>2/2016</t>
  </si>
  <si>
    <t>3/2016</t>
  </si>
  <si>
    <t>4/2016</t>
  </si>
  <si>
    <t>5/2016</t>
  </si>
  <si>
    <t>pozn. rekonstrukce protihlukových stěn Turnov, průtah</t>
  </si>
  <si>
    <t>6/2016</t>
  </si>
  <si>
    <t>7/2016</t>
  </si>
  <si>
    <t>8/2016</t>
  </si>
  <si>
    <t>9/2016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</si>
</sst>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5"/>
          <c:w val="0.71975"/>
          <c:h val="0.94925"/>
        </c:manualLayout>
      </c:layout>
      <c:lineChart>
        <c:grouping val="standard"/>
        <c:varyColors val="0"/>
        <c:ser>
          <c:idx val="0"/>
          <c:order val="0"/>
          <c:tx>
            <c:strRef>
              <c:f>List1!$B$3:$B$4</c:f>
              <c:strCache>
                <c:ptCount val="1"/>
                <c:pt idx="0">
                  <c:v>Turnov průtah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List1!$A$6:$A$40</c:f>
              <c:strCache/>
            </c:strRef>
          </c:cat>
          <c:val>
            <c:numRef>
              <c:f>List1!$B$6:$B$40</c:f>
              <c:numCache/>
            </c:numRef>
          </c:val>
          <c:smooth val="0"/>
        </c:ser>
        <c:ser>
          <c:idx val="1"/>
          <c:order val="1"/>
          <c:tx>
            <c:strRef>
              <c:f>List1!$C$3:$C$4</c:f>
              <c:strCache>
                <c:ptCount val="1"/>
                <c:pt idx="0">
                  <c:v>Turnov, 5. května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List1!$A$6:$A$40</c:f>
              <c:strCache/>
            </c:strRef>
          </c:cat>
          <c:val>
            <c:numRef>
              <c:f>List1!$C$6:$C$40</c:f>
              <c:numCache/>
            </c:numRef>
          </c:val>
          <c:smooth val="0"/>
        </c:ser>
        <c:ser>
          <c:idx val="2"/>
          <c:order val="2"/>
          <c:tx>
            <c:strRef>
              <c:f>List1!$D$3:$D$4</c:f>
              <c:strCache>
                <c:ptCount val="1"/>
                <c:pt idx="0">
                  <c:v>Malá Skála, směr Turnov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List1!$A$6:$A$40</c:f>
              <c:strCache/>
            </c:strRef>
          </c:cat>
          <c:val>
            <c:numRef>
              <c:f>List1!$D$6:$D$40</c:f>
              <c:numCache/>
            </c:numRef>
          </c:val>
          <c:smooth val="0"/>
        </c:ser>
        <c:ser>
          <c:idx val="3"/>
          <c:order val="3"/>
          <c:tx>
            <c:strRef>
              <c:f>List1!$E$3:$E$4</c:f>
              <c:strCache>
                <c:ptCount val="1"/>
                <c:pt idx="0">
                  <c:v>Malá Skála, směr ŽB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List1!$A$6:$A$40</c:f>
              <c:strCache/>
            </c:strRef>
          </c:cat>
          <c:val>
            <c:numRef>
              <c:f>List1!$E$6:$E$40</c:f>
              <c:numCache/>
            </c:numRef>
          </c:val>
          <c:smooth val="0"/>
        </c:ser>
        <c:ser>
          <c:idx val="4"/>
          <c:order val="4"/>
          <c:tx>
            <c:strRef>
              <c:f>List1!$F$3:$F$4</c:f>
              <c:strCache>
                <c:ptCount val="1"/>
                <c:pt idx="0">
                  <c:v>Radvánovice, směr Turnov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List1!$A$6:$A$40</c:f>
              <c:strCache/>
            </c:strRef>
          </c:cat>
          <c:val>
            <c:numRef>
              <c:f>List1!$F$6:$F$40</c:f>
              <c:numCache/>
            </c:numRef>
          </c:val>
          <c:smooth val="0"/>
        </c:ser>
        <c:ser>
          <c:idx val="5"/>
          <c:order val="5"/>
          <c:tx>
            <c:strRef>
              <c:f>List1!$G$3:$G$4</c:f>
              <c:strCache>
                <c:ptCount val="1"/>
                <c:pt idx="0">
                  <c:v>Radvánovice, směr Jičín</c:v>
                </c:pt>
              </c:strCache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List1!$A$6:$A$40</c:f>
              <c:strCache/>
            </c:strRef>
          </c:cat>
          <c:val>
            <c:numRef>
              <c:f>List1!$G$6:$G$40</c:f>
              <c:numCache/>
            </c:numRef>
          </c:val>
          <c:smooth val="0"/>
        </c:ser>
        <c:ser>
          <c:idx val="6"/>
          <c:order val="6"/>
          <c:tx>
            <c:strRef>
              <c:f>List1!$H$3:$H$4</c:f>
              <c:strCache>
                <c:ptCount val="1"/>
                <c:pt idx="0">
                  <c:v>Ktová</c:v>
                </c:pt>
              </c:strCache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List1!$A$6:$A$40</c:f>
              <c:strCache/>
            </c:strRef>
          </c:cat>
          <c:val>
            <c:numRef>
              <c:f>List1!$H$6:$H$40</c:f>
              <c:numCache/>
            </c:numRef>
          </c:val>
          <c:smooth val="0"/>
        </c:ser>
        <c:marker val="1"/>
        <c:axId val="54268562"/>
        <c:axId val="18655011"/>
      </c:line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55011"/>
        <c:crosses val="autoZero"/>
        <c:auto val="1"/>
        <c:lblOffset val="100"/>
        <c:tickLblSkip val="1"/>
        <c:noMultiLvlLbl val="0"/>
      </c:catAx>
      <c:valAx>
        <c:axId val="1865501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6856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29075"/>
          <c:w val="0.247"/>
          <c:h val="0.3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7</xdr:row>
      <xdr:rowOff>95250</xdr:rowOff>
    </xdr:from>
    <xdr:to>
      <xdr:col>44</xdr:col>
      <xdr:colOff>371475</xdr:colOff>
      <xdr:row>29</xdr:row>
      <xdr:rowOff>19050</xdr:rowOff>
    </xdr:to>
    <xdr:graphicFrame>
      <xdr:nvGraphicFramePr>
        <xdr:cNvPr id="1" name="graf 1"/>
        <xdr:cNvGraphicFramePr/>
      </xdr:nvGraphicFramePr>
      <xdr:xfrm>
        <a:off x="6457950" y="2000250"/>
        <a:ext cx="194786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J40" sqref="J40"/>
    </sheetView>
  </sheetViews>
  <sheetFormatPr defaultColWidth="8.7109375" defaultRowHeight="15"/>
  <cols>
    <col min="1" max="16384" width="8.7109375" style="1" customWidth="1"/>
  </cols>
  <sheetData>
    <row r="1" ht="15">
      <c r="A1" s="1" t="s">
        <v>0</v>
      </c>
    </row>
    <row r="3" spans="1:12" ht="60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17</v>
      </c>
      <c r="J3" s="4"/>
      <c r="K3" s="4"/>
      <c r="L3" s="4"/>
    </row>
    <row r="4" spans="1:8" ht="15">
      <c r="A4" s="5" t="s">
        <v>9</v>
      </c>
      <c r="B4" s="6"/>
      <c r="C4" s="6"/>
      <c r="D4" s="6"/>
      <c r="E4" s="6"/>
      <c r="F4" s="6"/>
      <c r="G4" s="6"/>
      <c r="H4" s="6"/>
    </row>
    <row r="5" spans="1:9" ht="15">
      <c r="A5" s="5" t="s">
        <v>10</v>
      </c>
      <c r="B5" s="6">
        <v>68</v>
      </c>
      <c r="C5" s="6">
        <v>31</v>
      </c>
      <c r="D5" s="6">
        <v>203</v>
      </c>
      <c r="E5" s="6">
        <v>94</v>
      </c>
      <c r="F5" s="6">
        <v>76</v>
      </c>
      <c r="G5" s="6">
        <v>225</v>
      </c>
      <c r="H5" s="6"/>
      <c r="I5" s="1">
        <f aca="true" t="shared" si="0" ref="I5:I40">SUM(B5:H5)</f>
        <v>697</v>
      </c>
    </row>
    <row r="6" spans="1:9" ht="15">
      <c r="A6" s="5" t="s">
        <v>11</v>
      </c>
      <c r="B6" s="6">
        <v>84</v>
      </c>
      <c r="C6" s="6">
        <v>27</v>
      </c>
      <c r="D6" s="6">
        <v>257</v>
      </c>
      <c r="E6" s="6">
        <v>113</v>
      </c>
      <c r="F6" s="6">
        <v>56</v>
      </c>
      <c r="G6" s="6">
        <v>236</v>
      </c>
      <c r="H6" s="6"/>
      <c r="I6" s="1">
        <f t="shared" si="0"/>
        <v>773</v>
      </c>
    </row>
    <row r="7" spans="1:9" ht="15">
      <c r="A7" s="5" t="s">
        <v>12</v>
      </c>
      <c r="B7" s="6">
        <v>53</v>
      </c>
      <c r="C7" s="6">
        <v>31</v>
      </c>
      <c r="D7" s="6">
        <v>80</v>
      </c>
      <c r="E7" s="6">
        <v>68</v>
      </c>
      <c r="F7" s="6">
        <v>61</v>
      </c>
      <c r="G7" s="6">
        <v>228</v>
      </c>
      <c r="H7" s="6"/>
      <c r="I7" s="1">
        <f t="shared" si="0"/>
        <v>521</v>
      </c>
    </row>
    <row r="8" spans="1:9" ht="15">
      <c r="A8" s="5" t="s">
        <v>13</v>
      </c>
      <c r="B8" s="6">
        <v>29</v>
      </c>
      <c r="C8" s="6">
        <v>37</v>
      </c>
      <c r="D8" s="6">
        <v>299</v>
      </c>
      <c r="E8" s="6">
        <v>268</v>
      </c>
      <c r="F8" s="6">
        <v>131</v>
      </c>
      <c r="G8" s="6">
        <v>157</v>
      </c>
      <c r="H8" s="6"/>
      <c r="I8" s="1">
        <f t="shared" si="0"/>
        <v>921</v>
      </c>
    </row>
    <row r="9" spans="1:9" ht="15">
      <c r="A9" s="5" t="s">
        <v>14</v>
      </c>
      <c r="B9" s="6">
        <v>41</v>
      </c>
      <c r="C9" s="6">
        <v>36</v>
      </c>
      <c r="D9" s="6">
        <v>451</v>
      </c>
      <c r="E9" s="6">
        <v>345</v>
      </c>
      <c r="F9" s="6">
        <v>110</v>
      </c>
      <c r="G9" s="6">
        <v>131</v>
      </c>
      <c r="H9" s="6"/>
      <c r="I9" s="1">
        <f t="shared" si="0"/>
        <v>1114</v>
      </c>
    </row>
    <row r="10" spans="1:9" ht="15">
      <c r="A10" s="5" t="s">
        <v>15</v>
      </c>
      <c r="B10" s="6">
        <v>81</v>
      </c>
      <c r="C10" s="6">
        <v>29</v>
      </c>
      <c r="D10" s="6">
        <v>332</v>
      </c>
      <c r="E10" s="6">
        <v>284</v>
      </c>
      <c r="F10" s="6">
        <v>167</v>
      </c>
      <c r="G10" s="6">
        <v>182</v>
      </c>
      <c r="H10" s="6"/>
      <c r="I10" s="1">
        <f t="shared" si="0"/>
        <v>1075</v>
      </c>
    </row>
    <row r="11" spans="1:9" ht="15">
      <c r="A11" s="5" t="s">
        <v>16</v>
      </c>
      <c r="B11" s="6">
        <v>78</v>
      </c>
      <c r="C11" s="6">
        <v>47</v>
      </c>
      <c r="D11" s="6">
        <v>351</v>
      </c>
      <c r="E11" s="6">
        <v>247</v>
      </c>
      <c r="F11" s="6">
        <v>174</v>
      </c>
      <c r="G11" s="6">
        <v>265</v>
      </c>
      <c r="H11" s="6"/>
      <c r="I11" s="1">
        <f t="shared" si="0"/>
        <v>1162</v>
      </c>
    </row>
    <row r="12" spans="1:9" ht="15">
      <c r="A12" s="7" t="s">
        <v>18</v>
      </c>
      <c r="B12" s="6">
        <v>64</v>
      </c>
      <c r="C12" s="6">
        <v>34</v>
      </c>
      <c r="D12" s="6">
        <v>334</v>
      </c>
      <c r="E12" s="6">
        <v>254</v>
      </c>
      <c r="F12" s="6">
        <v>185</v>
      </c>
      <c r="G12" s="6">
        <v>275</v>
      </c>
      <c r="H12" s="6"/>
      <c r="I12" s="1">
        <f t="shared" si="0"/>
        <v>1146</v>
      </c>
    </row>
    <row r="13" spans="1:9" ht="15">
      <c r="A13" s="7" t="s">
        <v>19</v>
      </c>
      <c r="B13" s="6">
        <v>63</v>
      </c>
      <c r="C13" s="6">
        <v>49</v>
      </c>
      <c r="D13" s="6">
        <v>282</v>
      </c>
      <c r="E13" s="6">
        <v>174</v>
      </c>
      <c r="F13" s="6">
        <v>208</v>
      </c>
      <c r="G13" s="6">
        <v>233</v>
      </c>
      <c r="H13" s="6"/>
      <c r="I13" s="1">
        <f t="shared" si="0"/>
        <v>1009</v>
      </c>
    </row>
    <row r="14" spans="1:9" ht="15">
      <c r="A14" s="7" t="s">
        <v>20</v>
      </c>
      <c r="B14" s="6">
        <v>102</v>
      </c>
      <c r="C14" s="6">
        <v>42</v>
      </c>
      <c r="D14" s="6">
        <v>277</v>
      </c>
      <c r="E14" s="6">
        <v>177</v>
      </c>
      <c r="F14" s="6">
        <v>240</v>
      </c>
      <c r="G14" s="6">
        <v>292</v>
      </c>
      <c r="H14" s="6"/>
      <c r="I14" s="1">
        <f t="shared" si="0"/>
        <v>1130</v>
      </c>
    </row>
    <row r="15" spans="1:9" ht="15">
      <c r="A15" s="7" t="s">
        <v>21</v>
      </c>
      <c r="B15" s="6">
        <v>108</v>
      </c>
      <c r="C15" s="6">
        <v>61</v>
      </c>
      <c r="D15" s="6">
        <v>228</v>
      </c>
      <c r="E15" s="6">
        <v>151</v>
      </c>
      <c r="F15" s="6">
        <v>179</v>
      </c>
      <c r="G15" s="6">
        <v>243</v>
      </c>
      <c r="H15" s="6">
        <v>38</v>
      </c>
      <c r="I15" s="1">
        <f t="shared" si="0"/>
        <v>1008</v>
      </c>
    </row>
    <row r="16" spans="1:9" ht="15">
      <c r="A16" s="7" t="s">
        <v>22</v>
      </c>
      <c r="B16" s="6">
        <v>100</v>
      </c>
      <c r="C16" s="6">
        <v>64</v>
      </c>
      <c r="D16" s="6">
        <v>242</v>
      </c>
      <c r="E16" s="6">
        <v>173</v>
      </c>
      <c r="F16" s="6">
        <v>165</v>
      </c>
      <c r="G16" s="6">
        <v>290</v>
      </c>
      <c r="H16" s="6">
        <v>269</v>
      </c>
      <c r="I16" s="1">
        <f t="shared" si="0"/>
        <v>1303</v>
      </c>
    </row>
    <row r="17" spans="1:9" ht="15">
      <c r="A17" s="7" t="s">
        <v>23</v>
      </c>
      <c r="B17" s="6">
        <v>77</v>
      </c>
      <c r="C17" s="6">
        <v>42</v>
      </c>
      <c r="D17" s="6">
        <v>287</v>
      </c>
      <c r="E17" s="6">
        <v>218</v>
      </c>
      <c r="F17" s="6">
        <v>103</v>
      </c>
      <c r="G17" s="6">
        <v>248</v>
      </c>
      <c r="H17" s="6">
        <v>191</v>
      </c>
      <c r="I17" s="1">
        <f t="shared" si="0"/>
        <v>1166</v>
      </c>
    </row>
    <row r="18" spans="1:9" ht="15">
      <c r="A18" s="7" t="s">
        <v>24</v>
      </c>
      <c r="B18" s="6">
        <v>61</v>
      </c>
      <c r="C18" s="6">
        <v>49</v>
      </c>
      <c r="D18" s="6">
        <v>274</v>
      </c>
      <c r="E18" s="6">
        <v>189</v>
      </c>
      <c r="F18" s="6">
        <v>68</v>
      </c>
      <c r="G18" s="6">
        <v>164</v>
      </c>
      <c r="H18" s="6">
        <v>254</v>
      </c>
      <c r="I18" s="1">
        <f t="shared" si="0"/>
        <v>1059</v>
      </c>
    </row>
    <row r="19" spans="1:9" ht="15">
      <c r="A19" s="7" t="s">
        <v>25</v>
      </c>
      <c r="B19" s="6">
        <v>39</v>
      </c>
      <c r="C19" s="6">
        <v>31</v>
      </c>
      <c r="D19" s="6">
        <v>206</v>
      </c>
      <c r="E19" s="6">
        <v>131</v>
      </c>
      <c r="F19" s="6">
        <v>53</v>
      </c>
      <c r="G19" s="6">
        <v>132</v>
      </c>
      <c r="H19" s="6">
        <v>158</v>
      </c>
      <c r="I19" s="1">
        <f t="shared" si="0"/>
        <v>750</v>
      </c>
    </row>
    <row r="20" spans="1:9" ht="15">
      <c r="A20" s="7" t="s">
        <v>26</v>
      </c>
      <c r="B20" s="6">
        <v>28</v>
      </c>
      <c r="C20" s="6">
        <v>37</v>
      </c>
      <c r="D20" s="6">
        <v>257</v>
      </c>
      <c r="E20" s="6">
        <v>200</v>
      </c>
      <c r="F20" s="6">
        <v>67</v>
      </c>
      <c r="G20" s="6">
        <v>163</v>
      </c>
      <c r="H20" s="6">
        <v>133</v>
      </c>
      <c r="I20" s="1">
        <f t="shared" si="0"/>
        <v>885</v>
      </c>
    </row>
    <row r="21" spans="1:9" ht="15">
      <c r="A21" s="7" t="s">
        <v>27</v>
      </c>
      <c r="B21" s="6">
        <v>35</v>
      </c>
      <c r="C21" s="6">
        <v>42</v>
      </c>
      <c r="D21" s="6">
        <v>284</v>
      </c>
      <c r="E21" s="6">
        <v>341</v>
      </c>
      <c r="F21" s="6">
        <v>63</v>
      </c>
      <c r="G21" s="6">
        <v>185</v>
      </c>
      <c r="H21" s="6">
        <v>121</v>
      </c>
      <c r="I21" s="1">
        <f t="shared" si="0"/>
        <v>1071</v>
      </c>
    </row>
    <row r="22" spans="1:9" ht="15">
      <c r="A22" s="7" t="s">
        <v>28</v>
      </c>
      <c r="B22" s="6">
        <v>75</v>
      </c>
      <c r="C22" s="6">
        <v>54</v>
      </c>
      <c r="D22" s="6">
        <v>356</v>
      </c>
      <c r="E22" s="6">
        <v>346</v>
      </c>
      <c r="F22" s="6">
        <v>62</v>
      </c>
      <c r="G22" s="6">
        <v>168</v>
      </c>
      <c r="H22" s="6">
        <v>160</v>
      </c>
      <c r="I22" s="1">
        <f t="shared" si="0"/>
        <v>1221</v>
      </c>
    </row>
    <row r="23" spans="1:9" ht="15">
      <c r="A23" s="7" t="s">
        <v>29</v>
      </c>
      <c r="B23" s="6">
        <v>83</v>
      </c>
      <c r="C23" s="6">
        <v>47</v>
      </c>
      <c r="D23" s="6">
        <v>299</v>
      </c>
      <c r="E23" s="6">
        <v>346</v>
      </c>
      <c r="F23" s="6">
        <v>62</v>
      </c>
      <c r="G23" s="6">
        <v>199</v>
      </c>
      <c r="H23" s="6">
        <v>169</v>
      </c>
      <c r="I23" s="1">
        <f t="shared" si="0"/>
        <v>1205</v>
      </c>
    </row>
    <row r="24" spans="1:9" ht="15">
      <c r="A24" s="7" t="s">
        <v>30</v>
      </c>
      <c r="B24" s="6">
        <v>77</v>
      </c>
      <c r="C24" s="6">
        <v>40</v>
      </c>
      <c r="D24" s="6">
        <v>291</v>
      </c>
      <c r="E24" s="6">
        <v>194</v>
      </c>
      <c r="F24" s="6">
        <v>56</v>
      </c>
      <c r="G24" s="6">
        <v>203</v>
      </c>
      <c r="H24" s="6">
        <v>173</v>
      </c>
      <c r="I24" s="1">
        <f t="shared" si="0"/>
        <v>1034</v>
      </c>
    </row>
    <row r="25" spans="1:9" ht="15">
      <c r="A25" s="7" t="s">
        <v>31</v>
      </c>
      <c r="B25" s="6">
        <v>152</v>
      </c>
      <c r="C25" s="6">
        <v>51</v>
      </c>
      <c r="D25" s="6">
        <v>314</v>
      </c>
      <c r="E25" s="6">
        <v>216</v>
      </c>
      <c r="F25" s="6">
        <v>90</v>
      </c>
      <c r="G25" s="6">
        <v>216</v>
      </c>
      <c r="H25" s="6">
        <v>199</v>
      </c>
      <c r="I25" s="1">
        <f t="shared" si="0"/>
        <v>1238</v>
      </c>
    </row>
    <row r="26" spans="1:9" ht="15">
      <c r="A26" s="7" t="s">
        <v>32</v>
      </c>
      <c r="B26" s="6">
        <v>102</v>
      </c>
      <c r="C26" s="6">
        <v>56</v>
      </c>
      <c r="D26" s="6">
        <v>259</v>
      </c>
      <c r="E26" s="6">
        <v>184</v>
      </c>
      <c r="F26" s="6">
        <v>76</v>
      </c>
      <c r="G26" s="6">
        <v>206</v>
      </c>
      <c r="H26" s="6">
        <v>233</v>
      </c>
      <c r="I26" s="1">
        <f t="shared" si="0"/>
        <v>1116</v>
      </c>
    </row>
    <row r="27" spans="1:9" ht="15">
      <c r="A27" s="7" t="s">
        <v>33</v>
      </c>
      <c r="B27" s="6">
        <v>143</v>
      </c>
      <c r="C27" s="6">
        <v>76</v>
      </c>
      <c r="D27" s="6">
        <v>215</v>
      </c>
      <c r="E27" s="6">
        <v>154</v>
      </c>
      <c r="F27" s="6">
        <v>71</v>
      </c>
      <c r="G27" s="6">
        <v>301</v>
      </c>
      <c r="H27" s="6">
        <v>252</v>
      </c>
      <c r="I27" s="1">
        <f t="shared" si="0"/>
        <v>1212</v>
      </c>
    </row>
    <row r="28" spans="1:9" ht="15">
      <c r="A28" s="7" t="s">
        <v>34</v>
      </c>
      <c r="B28" s="6">
        <v>134</v>
      </c>
      <c r="C28" s="6">
        <v>48</v>
      </c>
      <c r="D28" s="6">
        <v>262</v>
      </c>
      <c r="E28" s="6">
        <v>172</v>
      </c>
      <c r="F28" s="6">
        <v>64</v>
      </c>
      <c r="G28" s="6">
        <v>199</v>
      </c>
      <c r="H28" s="6">
        <v>242</v>
      </c>
      <c r="I28" s="1">
        <f t="shared" si="0"/>
        <v>1121</v>
      </c>
    </row>
    <row r="29" spans="1:9" ht="15">
      <c r="A29" s="7" t="s">
        <v>35</v>
      </c>
      <c r="B29" s="6">
        <v>159</v>
      </c>
      <c r="C29" s="6">
        <v>47</v>
      </c>
      <c r="D29" s="6">
        <v>238</v>
      </c>
      <c r="E29" s="6">
        <v>131</v>
      </c>
      <c r="F29" s="6">
        <v>80</v>
      </c>
      <c r="G29" s="6">
        <v>187</v>
      </c>
      <c r="H29" s="6">
        <v>225</v>
      </c>
      <c r="I29" s="1">
        <f t="shared" si="0"/>
        <v>1067</v>
      </c>
    </row>
    <row r="30" spans="1:9" ht="15">
      <c r="A30" s="7" t="s">
        <v>36</v>
      </c>
      <c r="B30" s="6">
        <v>118</v>
      </c>
      <c r="C30" s="6">
        <v>42</v>
      </c>
      <c r="D30" s="6">
        <v>253</v>
      </c>
      <c r="E30" s="6">
        <v>146</v>
      </c>
      <c r="F30" s="6">
        <v>153</v>
      </c>
      <c r="G30" s="6">
        <v>204</v>
      </c>
      <c r="H30" s="6">
        <v>221</v>
      </c>
      <c r="I30" s="1">
        <f t="shared" si="0"/>
        <v>1137</v>
      </c>
    </row>
    <row r="31" spans="1:10" ht="15">
      <c r="A31" s="7" t="s">
        <v>37</v>
      </c>
      <c r="B31" s="6">
        <v>95</v>
      </c>
      <c r="C31" s="6">
        <v>28</v>
      </c>
      <c r="D31" s="6">
        <v>128</v>
      </c>
      <c r="E31" s="6">
        <v>86</v>
      </c>
      <c r="F31" s="6">
        <v>122</v>
      </c>
      <c r="G31" s="6">
        <v>179</v>
      </c>
      <c r="H31" s="6">
        <v>130</v>
      </c>
      <c r="I31" s="1">
        <f t="shared" si="0"/>
        <v>768</v>
      </c>
      <c r="J31" s="1" t="s">
        <v>39</v>
      </c>
    </row>
    <row r="32" spans="1:9" ht="15">
      <c r="A32" s="7" t="s">
        <v>38</v>
      </c>
      <c r="B32" s="6">
        <v>85</v>
      </c>
      <c r="C32" s="6">
        <v>50</v>
      </c>
      <c r="D32" s="6">
        <v>296</v>
      </c>
      <c r="E32" s="6">
        <v>201</v>
      </c>
      <c r="F32" s="6">
        <v>144</v>
      </c>
      <c r="G32" s="6">
        <v>160</v>
      </c>
      <c r="H32" s="6">
        <v>113</v>
      </c>
      <c r="I32" s="1">
        <f t="shared" si="0"/>
        <v>1049</v>
      </c>
    </row>
    <row r="33" spans="1:9" ht="15">
      <c r="A33" s="7" t="s">
        <v>40</v>
      </c>
      <c r="B33" s="6">
        <v>45</v>
      </c>
      <c r="C33" s="6">
        <v>34</v>
      </c>
      <c r="D33" s="6">
        <v>242</v>
      </c>
      <c r="E33" s="6">
        <v>202</v>
      </c>
      <c r="F33" s="6">
        <v>91</v>
      </c>
      <c r="G33" s="6">
        <v>137</v>
      </c>
      <c r="H33" s="6">
        <v>75</v>
      </c>
      <c r="I33" s="1">
        <f t="shared" si="0"/>
        <v>826</v>
      </c>
    </row>
    <row r="34" spans="1:9" ht="15">
      <c r="A34" s="7" t="s">
        <v>41</v>
      </c>
      <c r="B34" s="6">
        <v>110</v>
      </c>
      <c r="C34" s="6">
        <v>51</v>
      </c>
      <c r="D34" s="6">
        <v>217</v>
      </c>
      <c r="E34" s="6">
        <v>207</v>
      </c>
      <c r="F34" s="6">
        <v>92</v>
      </c>
      <c r="G34" s="6">
        <v>97</v>
      </c>
      <c r="H34" s="6">
        <v>104</v>
      </c>
      <c r="I34" s="1">
        <f t="shared" si="0"/>
        <v>878</v>
      </c>
    </row>
    <row r="35" spans="1:9" ht="15">
      <c r="A35" s="7" t="s">
        <v>42</v>
      </c>
      <c r="B35" s="6">
        <v>91</v>
      </c>
      <c r="C35" s="6">
        <v>37</v>
      </c>
      <c r="D35" s="6">
        <v>266</v>
      </c>
      <c r="E35" s="6">
        <v>198</v>
      </c>
      <c r="F35" s="6">
        <v>113</v>
      </c>
      <c r="G35" s="6">
        <v>104</v>
      </c>
      <c r="H35" s="6">
        <v>120</v>
      </c>
      <c r="I35" s="1">
        <f t="shared" si="0"/>
        <v>929</v>
      </c>
    </row>
    <row r="36" spans="1:9" ht="15">
      <c r="A36" s="7" t="s">
        <v>43</v>
      </c>
      <c r="B36" s="6">
        <v>112</v>
      </c>
      <c r="C36" s="6">
        <v>31</v>
      </c>
      <c r="D36" s="6">
        <v>194</v>
      </c>
      <c r="E36" s="6">
        <v>143</v>
      </c>
      <c r="F36" s="6">
        <v>87</v>
      </c>
      <c r="G36" s="6">
        <v>93</v>
      </c>
      <c r="H36" s="6">
        <v>108</v>
      </c>
      <c r="I36" s="1">
        <f t="shared" si="0"/>
        <v>768</v>
      </c>
    </row>
    <row r="37" spans="1:10" ht="15">
      <c r="A37" s="7" t="s">
        <v>44</v>
      </c>
      <c r="B37" s="6">
        <v>44</v>
      </c>
      <c r="C37" s="6">
        <v>51</v>
      </c>
      <c r="D37" s="6">
        <v>187</v>
      </c>
      <c r="E37" s="6">
        <v>153</v>
      </c>
      <c r="F37" s="6">
        <v>88</v>
      </c>
      <c r="G37" s="6">
        <v>129</v>
      </c>
      <c r="H37" s="6">
        <v>118</v>
      </c>
      <c r="I37" s="1">
        <f t="shared" si="0"/>
        <v>770</v>
      </c>
      <c r="J37" s="1" t="s">
        <v>45</v>
      </c>
    </row>
    <row r="38" spans="1:9" ht="15">
      <c r="A38" s="7" t="s">
        <v>46</v>
      </c>
      <c r="B38" s="6">
        <v>106</v>
      </c>
      <c r="C38" s="6">
        <v>52</v>
      </c>
      <c r="D38" s="6">
        <v>190</v>
      </c>
      <c r="E38" s="6">
        <v>116</v>
      </c>
      <c r="F38" s="6">
        <v>107</v>
      </c>
      <c r="G38" s="6">
        <v>133</v>
      </c>
      <c r="H38" s="6">
        <v>171</v>
      </c>
      <c r="I38" s="1">
        <f t="shared" si="0"/>
        <v>875</v>
      </c>
    </row>
    <row r="39" spans="1:9" ht="15">
      <c r="A39" s="7" t="s">
        <v>47</v>
      </c>
      <c r="B39" s="6">
        <v>176</v>
      </c>
      <c r="C39" s="6">
        <v>55</v>
      </c>
      <c r="D39" s="6">
        <v>148</v>
      </c>
      <c r="E39" s="6">
        <v>139</v>
      </c>
      <c r="F39" s="6">
        <v>106</v>
      </c>
      <c r="G39" s="6">
        <v>124</v>
      </c>
      <c r="H39" s="6">
        <v>215</v>
      </c>
      <c r="I39" s="1">
        <f t="shared" si="0"/>
        <v>963</v>
      </c>
    </row>
    <row r="40" spans="1:9" ht="15">
      <c r="A40" s="7" t="s">
        <v>48</v>
      </c>
      <c r="B40" s="6">
        <v>143</v>
      </c>
      <c r="C40" s="6">
        <v>60</v>
      </c>
      <c r="D40" s="6">
        <v>150</v>
      </c>
      <c r="E40" s="6">
        <v>181</v>
      </c>
      <c r="F40" s="6">
        <v>122</v>
      </c>
      <c r="G40" s="6">
        <v>149</v>
      </c>
      <c r="H40" s="6">
        <v>192</v>
      </c>
      <c r="I40" s="1">
        <f t="shared" si="0"/>
        <v>997</v>
      </c>
    </row>
    <row r="41" spans="1:8" ht="15">
      <c r="A41" s="7" t="s">
        <v>49</v>
      </c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6"/>
      <c r="D51" s="6"/>
      <c r="E51" s="6"/>
      <c r="F51" s="6"/>
      <c r="G51" s="6"/>
      <c r="H51" s="6"/>
    </row>
    <row r="52" spans="1:8" ht="15">
      <c r="A52" s="6"/>
      <c r="B52" s="6"/>
      <c r="C52" s="6"/>
      <c r="D52" s="6"/>
      <c r="E52" s="6"/>
      <c r="F52" s="6"/>
      <c r="G52" s="6"/>
      <c r="H52" s="6"/>
    </row>
    <row r="53" spans="1:8" ht="15">
      <c r="A53" s="6"/>
      <c r="B53" s="6"/>
      <c r="C53" s="6"/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/>
      <c r="C57" s="6"/>
      <c r="D57" s="6"/>
      <c r="E57" s="6"/>
      <c r="F57" s="6"/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/>
      <c r="C59" s="6"/>
      <c r="D59" s="6"/>
      <c r="E59" s="6"/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>
      <c r="A63" s="6"/>
      <c r="B63" s="6"/>
      <c r="C63" s="6"/>
      <c r="D63" s="6"/>
      <c r="E63" s="6"/>
      <c r="F63" s="6"/>
      <c r="G63" s="6"/>
      <c r="H63" s="6"/>
    </row>
    <row r="64" spans="1:8" ht="15">
      <c r="A64" s="6"/>
      <c r="B64" s="6"/>
      <c r="C64" s="6"/>
      <c r="D64" s="6"/>
      <c r="E64" s="6"/>
      <c r="F64" s="6"/>
      <c r="G64" s="6"/>
      <c r="H64" s="6"/>
    </row>
    <row r="65" spans="1:8" ht="15">
      <c r="A65" s="6"/>
      <c r="B65" s="6"/>
      <c r="C65" s="6"/>
      <c r="D65" s="6"/>
      <c r="E65" s="6"/>
      <c r="F65" s="6"/>
      <c r="G65" s="6"/>
      <c r="H65" s="6"/>
    </row>
  </sheetData>
  <sheetProtection selectLockedCells="1" selectUnlockedCells="1"/>
  <printOptions/>
  <pageMargins left="0.7" right="0.7" top="0.3" bottom="0.3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8.7109375" style="1" customWidth="1"/>
  </cols>
  <sheetData/>
  <sheetProtection selectLockedCells="1" selectUnlockedCells="1"/>
  <printOptions/>
  <pageMargins left="0.7" right="0.7" top="0.3" bottom="0.3" header="0.3" footer="0.3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8.7109375" style="1" customWidth="1"/>
  </cols>
  <sheetData/>
  <sheetProtection selectLockedCells="1" selectUnlockedCells="1"/>
  <printOptions/>
  <pageMargins left="0.7" right="0.7" top="0.3" bottom="0.3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vanatkop</dc:creator>
  <cp:keywords/>
  <dc:description/>
  <cp:lastModifiedBy>vanatkop</cp:lastModifiedBy>
  <dcterms:created xsi:type="dcterms:W3CDTF">2015-03-02T09:25:24Z</dcterms:created>
  <dcterms:modified xsi:type="dcterms:W3CDTF">2016-09-06T04:41:24Z</dcterms:modified>
  <cp:category/>
  <cp:version/>
  <cp:contentType/>
  <cp:contentStatus/>
</cp:coreProperties>
</file>